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585" windowHeight="12660" activeTab="0"/>
  </bookViews>
  <sheets>
    <sheet name="Bill of Materials" sheetId="1" r:id="rId1"/>
    <sheet name="Project Information" sheetId="2" r:id="rId2"/>
  </sheets>
  <definedNames>
    <definedName name="_xlnm.Print_Area" localSheetId="1">'Project Information'!$A$1:$D$16</definedName>
    <definedName name="_xlnm.Print_Titles" localSheetId="0">'Bill of Materials'!$12:$12</definedName>
  </definedNames>
  <calcPr fullCalcOnLoad="1"/>
</workbook>
</file>

<file path=xl/sharedStrings.xml><?xml version="1.0" encoding="utf-8"?>
<sst xmlns="http://schemas.openxmlformats.org/spreadsheetml/2006/main" count="373" uniqueCount="297">
  <si>
    <t>#</t>
  </si>
  <si>
    <t>Components Count:</t>
  </si>
  <si>
    <t>Source Data From:</t>
  </si>
  <si>
    <t>Project:</t>
  </si>
  <si>
    <t>Variant:</t>
  </si>
  <si>
    <t>Revision:</t>
  </si>
  <si>
    <t>Report Date:</t>
  </si>
  <si>
    <t>Future Technology Devices International Ltd.</t>
  </si>
  <si>
    <t>Unit 1, 2 Seaward Place,</t>
  </si>
  <si>
    <t>Centurion Business Park</t>
  </si>
  <si>
    <t>Glasgow, G411HH</t>
  </si>
  <si>
    <t>Tel. +44 (0) 141 429 2777</t>
  </si>
  <si>
    <t>www.ftdichip.com</t>
  </si>
  <si>
    <t>Bill of Materials for:</t>
  </si>
  <si>
    <t>Notes:</t>
  </si>
  <si>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</si>
  <si>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</si>
  <si>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</si>
  <si>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</si>
  <si>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</si>
  <si>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</si>
  <si>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</si>
  <si>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</si>
  <si>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</si>
  <si>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</si>
  <si>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</si>
  <si>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</si>
  <si>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</si>
  <si>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</si>
  <si>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Bill of Materials For Project [HW_459.PrjPcb] (No PCB Document Selected)</t>
  </si>
  <si>
    <t>Inspired by Arduino UNO R3</t>
  </si>
  <si>
    <t>HW_459.PrjPcb</t>
  </si>
  <si>
    <t>None</t>
  </si>
  <si>
    <t>1.1</t>
  </si>
  <si>
    <t>4/1/2016</t>
  </si>
  <si>
    <t>5:01:35 PM</t>
  </si>
  <si>
    <t>73</t>
  </si>
  <si>
    <t>Designator</t>
  </si>
  <si>
    <t>C3, C4, C5, C7, C9, C11, C12, C14, C16, C19, C20, C21, C22</t>
  </si>
  <si>
    <t>C6, C8, C13, C23</t>
  </si>
  <si>
    <t>C10</t>
  </si>
  <si>
    <t>C15</t>
  </si>
  <si>
    <t>C17, C18</t>
  </si>
  <si>
    <t>C24</t>
  </si>
  <si>
    <t>CN1</t>
  </si>
  <si>
    <t>CN2</t>
  </si>
  <si>
    <t>CN3</t>
  </si>
  <si>
    <t>CN4, CN7</t>
  </si>
  <si>
    <t>CN5</t>
  </si>
  <si>
    <t>CN6</t>
  </si>
  <si>
    <t>D1, D3</t>
  </si>
  <si>
    <t>D2, D4</t>
  </si>
  <si>
    <t>F1</t>
  </si>
  <si>
    <t>FB1, FB2</t>
  </si>
  <si>
    <t>L1</t>
  </si>
  <si>
    <t>PCB</t>
  </si>
  <si>
    <t>PWR</t>
  </si>
  <si>
    <t>Q1, Q2</t>
  </si>
  <si>
    <t>R1, R2</t>
  </si>
  <si>
    <t>R3, R4</t>
  </si>
  <si>
    <t>R6, R7, R15, R22</t>
  </si>
  <si>
    <t>R9, R12, R13, R19</t>
  </si>
  <si>
    <t>R10</t>
  </si>
  <si>
    <t>R11</t>
  </si>
  <si>
    <t>R14, R21, R23</t>
  </si>
  <si>
    <t>R17</t>
  </si>
  <si>
    <t>R20</t>
  </si>
  <si>
    <t>RX, TX</t>
  </si>
  <si>
    <t>SCK</t>
  </si>
  <si>
    <t>SW1</t>
  </si>
  <si>
    <t>SW2</t>
  </si>
  <si>
    <t>U1</t>
  </si>
  <si>
    <t>U2, U6, U7</t>
  </si>
  <si>
    <t>U3</t>
  </si>
  <si>
    <t>U4</t>
  </si>
  <si>
    <t>U5</t>
  </si>
  <si>
    <t>X1</t>
  </si>
  <si>
    <t>Comment</t>
  </si>
  <si>
    <t>0.1UF</t>
  </si>
  <si>
    <t>10uF</t>
  </si>
  <si>
    <t>10UF/25V</t>
  </si>
  <si>
    <t>1NF</t>
  </si>
  <si>
    <t>15pF</t>
  </si>
  <si>
    <t>10nF</t>
  </si>
  <si>
    <t>CN USB</t>
  </si>
  <si>
    <t>2.1mm PwrJack</t>
  </si>
  <si>
    <t>TC2030-IDC-FP</t>
  </si>
  <si>
    <t>HEADER 8</t>
  </si>
  <si>
    <t>HEADER 10</t>
  </si>
  <si>
    <t>HEADER 6</t>
  </si>
  <si>
    <t>MSS1P3L</t>
  </si>
  <si>
    <t>1N4148</t>
  </si>
  <si>
    <t>1.1A</t>
  </si>
  <si>
    <t>600R/2A</t>
  </si>
  <si>
    <t>22UH</t>
  </si>
  <si>
    <t>HW_459 Rev1.1 Bare PCB</t>
  </si>
  <si>
    <t>Green</t>
  </si>
  <si>
    <t>IRLM6402PBF</t>
  </si>
  <si>
    <t>27R</t>
  </si>
  <si>
    <t>470R</t>
  </si>
  <si>
    <t>1K</t>
  </si>
  <si>
    <t>47K</t>
  </si>
  <si>
    <t>47K5</t>
  </si>
  <si>
    <t>9K1</t>
  </si>
  <si>
    <t>10K</t>
  </si>
  <si>
    <t>0R</t>
  </si>
  <si>
    <t>4K7</t>
  </si>
  <si>
    <t>Yellow</t>
  </si>
  <si>
    <t>Red</t>
  </si>
  <si>
    <t>SW-DPDT</t>
  </si>
  <si>
    <t>SW_PB</t>
  </si>
  <si>
    <t>FT231XS</t>
  </si>
  <si>
    <t>CAHCT1G125QDCKRQ1</t>
  </si>
  <si>
    <t>SPX3819M5-L-3-3/TR</t>
  </si>
  <si>
    <t>AOZ1282CI</t>
  </si>
  <si>
    <t>ATMEGA328P-AU</t>
  </si>
  <si>
    <t>16MHZ</t>
  </si>
  <si>
    <t>Description</t>
  </si>
  <si>
    <t>Capacitor bipolar</t>
  </si>
  <si>
    <t>Polarized Capacitor</t>
  </si>
  <si>
    <t>Mini USB connector; SMD</t>
  </si>
  <si>
    <t>Low Voltage Power Supply Connector</t>
  </si>
  <si>
    <t>ISP Connector, 6-Pin, Dual row, pitch 0.05"; Tag-Connect; TC2030-IDC-FP</t>
  </si>
  <si>
    <t>Header, 8-Pin</t>
  </si>
  <si>
    <t>Header, 10-Pin</t>
  </si>
  <si>
    <t>Header, 6-Pin</t>
  </si>
  <si>
    <t>Zener Diode</t>
  </si>
  <si>
    <t>DIODE SWITCH 75V 200MW SOD323</t>
  </si>
  <si>
    <t>Fuse</t>
  </si>
  <si>
    <t>Chip Ferrite Bead 0805</t>
  </si>
  <si>
    <t>Magnetic-Core Inductor</t>
  </si>
  <si>
    <t/>
  </si>
  <si>
    <t>Typical LED diode</t>
  </si>
  <si>
    <t>P-Channel MOSFET; SOT-23</t>
  </si>
  <si>
    <t>Resistor</t>
  </si>
  <si>
    <t>SPDT Switch</t>
  </si>
  <si>
    <t>Push button momentary switch</t>
  </si>
  <si>
    <t>FT231XS-SSOP-20</t>
  </si>
  <si>
    <t>IC BUS BUFF GATE 3ST SGL SC70-5</t>
  </si>
  <si>
    <t>500mA, Low Dropout Linear Regulator  with Shutdown</t>
  </si>
  <si>
    <t>IC REG BUCK ADJ 1.2A SOT23-6</t>
  </si>
  <si>
    <t>IC MCU 8BIT 32KB FLASH 32TQFP</t>
  </si>
  <si>
    <t>Crystal Oscillator</t>
  </si>
  <si>
    <t>Footprint</t>
  </si>
  <si>
    <t>CAPC1608-0603</t>
  </si>
  <si>
    <t>CAPM-A-3216-18</t>
  </si>
  <si>
    <t>CAPM-B-3528-21</t>
  </si>
  <si>
    <t>CN_USB_MICRO_HOUSING</t>
  </si>
  <si>
    <t>CN_2.1mm Power Socket routed pins</t>
  </si>
  <si>
    <t>CN_HDR2X3</t>
  </si>
  <si>
    <t>CN_HDR1X8</t>
  </si>
  <si>
    <t>CN_HDR1X10</t>
  </si>
  <si>
    <t>HDR1X6</t>
  </si>
  <si>
    <t>DIODE_MSS1P3L</t>
  </si>
  <si>
    <t>SOD-323</t>
  </si>
  <si>
    <t>Fuse_0ZCG Series</t>
  </si>
  <si>
    <t>IND_C2012-0805</t>
  </si>
  <si>
    <t>IND_NR6020</t>
  </si>
  <si>
    <t>LEDC2012-0805</t>
  </si>
  <si>
    <t>SOT23-3AL</t>
  </si>
  <si>
    <t>RESC1608-0603</t>
  </si>
  <si>
    <t>SW_JS202011AQN</t>
  </si>
  <si>
    <t>SW_PushButton</t>
  </si>
  <si>
    <t>SSOP20</t>
  </si>
  <si>
    <t>SC70-5</t>
  </si>
  <si>
    <t>SOT23-5AL</t>
  </si>
  <si>
    <t>SOT23-6N</t>
  </si>
  <si>
    <t>TQFP80P900X900X160-32N</t>
  </si>
  <si>
    <t>CRYSTAL_16MHZ</t>
  </si>
  <si>
    <t>Quantity</t>
  </si>
  <si>
    <t>DigiKeyPartNo</t>
  </si>
  <si>
    <t>1276-1936-1-ND</t>
  </si>
  <si>
    <t>478-1657-1-ND</t>
  </si>
  <si>
    <t>478-8887-1-ND</t>
  </si>
  <si>
    <t>1276-1916-1-ND</t>
  </si>
  <si>
    <t>1276-1296-1-ND</t>
  </si>
  <si>
    <t>1276-1927-1-ND</t>
  </si>
  <si>
    <t>---</t>
  </si>
  <si>
    <t>CP-002A-ND</t>
  </si>
  <si>
    <t>S2011E-03-ND</t>
  </si>
  <si>
    <t>MSS1P3L-M3/89AGICT-ND</t>
  </si>
  <si>
    <t>1N4148WS-FDICT-ND</t>
  </si>
  <si>
    <t>507-1767-1-ND</t>
  </si>
  <si>
    <t>445-2206-1-ND</t>
  </si>
  <si>
    <t>587-2103-1-ND</t>
  </si>
  <si>
    <t>160-1179-1-ND</t>
  </si>
  <si>
    <t>IRLML6402PBFCT-ND</t>
  </si>
  <si>
    <t>160-1175-1-ND</t>
  </si>
  <si>
    <t>L61101CT-ND</t>
  </si>
  <si>
    <t>401-2000-ND</t>
  </si>
  <si>
    <t>450-1650-ND</t>
  </si>
  <si>
    <t>768-1129-1-ND</t>
  </si>
  <si>
    <t>296-29588-1-ND</t>
  </si>
  <si>
    <t>1016-1873-1-ND</t>
  </si>
  <si>
    <t>785-1613-1-ND</t>
  </si>
  <si>
    <t>ATMEGA328P-AURCT-ND</t>
  </si>
  <si>
    <t>490-1198-1-ND</t>
  </si>
  <si>
    <t>ManufacturerPartNo</t>
  </si>
  <si>
    <t>CL10B104KB8SFNC</t>
  </si>
  <si>
    <t>TAJA106M010RNJ</t>
  </si>
  <si>
    <t>TAJB106M025RNJ</t>
  </si>
  <si>
    <t>CL10B102KB8SFNC</t>
  </si>
  <si>
    <t>CL10C150JB8NNNC</t>
  </si>
  <si>
    <t>CL10B103MB8NCNC</t>
  </si>
  <si>
    <t>MIC5-5BF1-KNM1-23</t>
  </si>
  <si>
    <t>PJ-002A</t>
  </si>
  <si>
    <t>PBC03DAAN</t>
  </si>
  <si>
    <t>FAS1851-0801A03XABXA</t>
  </si>
  <si>
    <t>FAS1851-1001A03XABXA</t>
  </si>
  <si>
    <t>FAS1851-0601A03XABXA</t>
  </si>
  <si>
    <t>1N4148WS-7-F</t>
  </si>
  <si>
    <t>0ZCG0110AF2C</t>
  </si>
  <si>
    <t>MPZ2012S601A</t>
  </si>
  <si>
    <t>NR6028T220M</t>
  </si>
  <si>
    <t>LTST-C170GKT</t>
  </si>
  <si>
    <t>IRLML6402TRPBF</t>
  </si>
  <si>
    <t>0603WGF0270</t>
  </si>
  <si>
    <t>0603WGJ0471</t>
  </si>
  <si>
    <t>0603WGJ0102</t>
  </si>
  <si>
    <t>0603WGJ0473</t>
  </si>
  <si>
    <t>0603WGF4752</t>
  </si>
  <si>
    <t>0603WGF0912</t>
  </si>
  <si>
    <t>0603WGF0103</t>
  </si>
  <si>
    <t>0603WAF0000XXX</t>
  </si>
  <si>
    <t>0603WGF0472</t>
  </si>
  <si>
    <t>LTST-C170YKT</t>
  </si>
  <si>
    <t>7012X1</t>
  </si>
  <si>
    <t>JS202011AQN</t>
  </si>
  <si>
    <t>1825910-6</t>
  </si>
  <si>
    <t>FT231XS-R</t>
  </si>
  <si>
    <t>CSTCE16M0V53-R0</t>
  </si>
  <si>
    <t>Manufacturer</t>
  </si>
  <si>
    <t>Samsung Electro-Mechanics America, Inc.</t>
  </si>
  <si>
    <t>AVX Corporation</t>
  </si>
  <si>
    <t>E-CONN ELECTRONIC(SU-ZHOU) CO., LTD</t>
  </si>
  <si>
    <t>CUI Inc</t>
  </si>
  <si>
    <t>Sullins Connector Solutions</t>
  </si>
  <si>
    <t>JunJia Electronics Technology</t>
  </si>
  <si>
    <t>VISHAY SEMICONDUCTOR</t>
  </si>
  <si>
    <t>Diodes Inc</t>
  </si>
  <si>
    <t>Bel Fuse Inc</t>
  </si>
  <si>
    <t>TDK Corporation</t>
  </si>
  <si>
    <t>TAIYO YUDEN</t>
  </si>
  <si>
    <t>Lite-On Inc</t>
  </si>
  <si>
    <t>International Rectifier</t>
  </si>
  <si>
    <t>UniOhm</t>
  </si>
  <si>
    <t>Chicago Miniature Lighting, LLC</t>
  </si>
  <si>
    <t>C&amp;K Components</t>
  </si>
  <si>
    <t>TE Connectivity Alcoswitch Switches</t>
  </si>
  <si>
    <t>FTDI chip</t>
  </si>
  <si>
    <t>Texas Instruments</t>
  </si>
  <si>
    <t>Exar Corporation</t>
  </si>
  <si>
    <t>ALPHA&amp;OMEGA SEMICONDUCTOR</t>
  </si>
  <si>
    <t>ATMEL</t>
  </si>
  <si>
    <t>Murata Electronic</t>
  </si>
  <si>
    <t>Note</t>
  </si>
  <si>
    <t>CAP CERAMIC .1UF 50V X7R 0603</t>
  </si>
  <si>
    <t>CAP TANT LOESR 10.0UF 10V 20% SMD 1206</t>
  </si>
  <si>
    <t>CAP TANT 10UF 25V 20% 1210</t>
  </si>
  <si>
    <t>CAP 1000PF 50V CERAMIC X7R 0603</t>
  </si>
  <si>
    <t>CAP CER 15PF 50V 5% NPO 0603</t>
  </si>
  <si>
    <t>CAP CER 10000PF 50V X7R 0603</t>
  </si>
  <si>
    <t>MICRO USB B REC. (HOUSEING HOLE)</t>
  </si>
  <si>
    <t>CONN POWER JACK 2.1MM</t>
  </si>
  <si>
    <t>CONN HEADER .100 DUAL STR 6POS</t>
  </si>
  <si>
    <t>Connector Receptacle 8 Position 0.100" (2.54mm) Tin Through Hole</t>
  </si>
  <si>
    <t>Connector Receptacle 10 Position 0.100" (2.54mm) Tin Through Hole</t>
  </si>
  <si>
    <t>Connector Receptacle 6 Position 0.100" (2.54mm) Tin Through Hole</t>
  </si>
  <si>
    <t>DIODE SCHOTTKY 30V 1A MICROSMP</t>
  </si>
  <si>
    <t>PTC RESTTBLE 1.10A 16V CHIP 1812</t>
  </si>
  <si>
    <t>FERRITE CHIP 600 OHM 2A 0805</t>
  </si>
  <si>
    <t>IND 22UH 1.4A +-20% 6X6X2.8MM</t>
  </si>
  <si>
    <t>LED GREEN CLEAR 0805 SMD</t>
  </si>
  <si>
    <t>MOSFET P-CH 20V 3.7A SOT-23</t>
  </si>
  <si>
    <t>RES 27R OHM 1/16W 1% 0603 SMD</t>
  </si>
  <si>
    <t>RES 470 OHM 5% 1/16W 0603 SMD</t>
  </si>
  <si>
    <t>RES 1K OHM 1/16W 5% 0603 SMD</t>
  </si>
  <si>
    <t>RES 47K OHM 1/16W 5% 0603 SMD</t>
  </si>
  <si>
    <t>RES 47K5 OHM 1/16W 1% 0603 SMD</t>
  </si>
  <si>
    <t>RES 9K1 OHM 1% 1/16W 0603 SMD</t>
  </si>
  <si>
    <t>RES 10K OHM 1/16W 1% 0603 SMD</t>
  </si>
  <si>
    <t>RES 0 OHM 1/16W 0603 SMD</t>
  </si>
  <si>
    <t>RES 4K7 OHM 1% 1/16W 0603 SMD</t>
  </si>
  <si>
    <t>LED YELLOW CLEAR 0805 SMD</t>
  </si>
  <si>
    <t>LED RED CLEAR 0805 SMD</t>
  </si>
  <si>
    <t>SWITCH SLIDE DPDT 300MA 6V</t>
  </si>
  <si>
    <t>SWITCH TACTILE SPST-NO 0.05A 24V</t>
  </si>
  <si>
    <t>IC USB SERIAL FULL UART 20SSOP</t>
  </si>
  <si>
    <t>Do not change to other vendor</t>
  </si>
  <si>
    <t>IC REG LDO 3.3V 0.5A SOT23-5</t>
  </si>
  <si>
    <t>CER RESONATOR 16.0MHZ SMD</t>
  </si>
  <si>
    <t>Z:\Hardware\PCB Designs\HW_459_NerO\Rev 1.1\HW_459.PrjPcb</t>
  </si>
  <si>
    <t>4/1/2016 5:01:35 PM</t>
  </si>
  <si>
    <t>Bill of Materials</t>
  </si>
  <si>
    <t>BOM_PartType</t>
  </si>
  <si>
    <t>BOM</t>
  </si>
  <si>
    <t>Bill of Materials For Project HW_459_Long Pin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</si>
</sst>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C09]dd\-mmm\-yy;@"/>
    <numFmt numFmtId="173" formatCode="[$-409]h:mm:ss\ AM/PM;@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thin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33" borderId="0" xfId="52" applyFill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34" borderId="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29" xfId="0" applyFont="1" applyFill="1" applyBorder="1" applyAlignment="1">
      <alignment horizontal="center" vertical="top"/>
    </xf>
    <xf numFmtId="0" fontId="1" fillId="35" borderId="30" xfId="0" applyFont="1" applyFill="1" applyBorder="1" applyAlignment="1">
      <alignment vertical="top" wrapText="1"/>
    </xf>
    <xf numFmtId="0" fontId="1" fillId="34" borderId="31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0" fillId="34" borderId="0" xfId="0" applyFill="1" applyBorder="1" applyAlignment="1">
      <alignment/>
    </xf>
    <xf numFmtId="0" fontId="6" fillId="34" borderId="32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3" fillId="33" borderId="0" xfId="0" applyFont="1" applyFill="1" applyBorder="1" applyAlignment="1" quotePrefix="1">
      <alignment/>
    </xf>
    <xf numFmtId="0" fontId="2" fillId="33" borderId="0" xfId="0" applyFont="1" applyFill="1" applyBorder="1" applyAlignment="1" quotePrefix="1">
      <alignment/>
    </xf>
    <xf numFmtId="0" fontId="2" fillId="33" borderId="0" xfId="0" applyFont="1" applyFill="1" applyBorder="1" applyAlignment="1" quotePrefix="1">
      <alignment horizontal="left"/>
    </xf>
    <xf numFmtId="0" fontId="2" fillId="33" borderId="15" xfId="0" applyFont="1" applyFill="1" applyBorder="1" applyAlignment="1" quotePrefix="1">
      <alignment horizontal="left"/>
    </xf>
    <xf numFmtId="0" fontId="2" fillId="33" borderId="16" xfId="0" applyFont="1" applyFill="1" applyBorder="1" applyAlignment="1" quotePrefix="1">
      <alignment horizontal="left"/>
    </xf>
    <xf numFmtId="0" fontId="1" fillId="33" borderId="18" xfId="0" applyFont="1" applyFill="1" applyBorder="1" applyAlignment="1" quotePrefix="1">
      <alignment horizontal="left"/>
    </xf>
    <xf numFmtId="0" fontId="2" fillId="33" borderId="33" xfId="0" applyFont="1" applyFill="1" applyBorder="1" applyAlignment="1" quotePrefix="1">
      <alignment horizontal="right"/>
    </xf>
    <xf numFmtId="0" fontId="2" fillId="34" borderId="34" xfId="0" applyFont="1" applyFill="1" applyBorder="1" applyAlignment="1" quotePrefix="1">
      <alignment horizontal="center" vertical="top"/>
    </xf>
    <xf numFmtId="0" fontId="1" fillId="0" borderId="28" xfId="0" applyFont="1" applyFill="1" applyBorder="1" applyAlignment="1" quotePrefix="1">
      <alignment vertical="top" wrapText="1"/>
    </xf>
    <xf numFmtId="0" fontId="1" fillId="34" borderId="31" xfId="0" applyFont="1" applyFill="1" applyBorder="1" applyAlignment="1" quotePrefix="1">
      <alignment vertical="top" wrapText="1"/>
    </xf>
    <xf numFmtId="0" fontId="2" fillId="34" borderId="35" xfId="0" applyFont="1" applyFill="1" applyBorder="1" applyAlignment="1" quotePrefix="1">
      <alignment horizontal="center" vertical="top"/>
    </xf>
    <xf numFmtId="0" fontId="1" fillId="0" borderId="36" xfId="0" applyFont="1" applyFill="1" applyBorder="1" applyAlignment="1" quotePrefix="1">
      <alignment vertical="top" wrapText="1"/>
    </xf>
    <xf numFmtId="0" fontId="1" fillId="34" borderId="37" xfId="0" applyFont="1" applyFill="1" applyBorder="1" applyAlignment="1" quotePrefix="1">
      <alignment vertical="top" wrapText="1"/>
    </xf>
    <xf numFmtId="0" fontId="7" fillId="34" borderId="38" xfId="0" applyFont="1" applyFill="1" applyBorder="1" applyAlignment="1" quotePrefix="1">
      <alignment horizontal="left" vertical="center"/>
    </xf>
    <xf numFmtId="0" fontId="7" fillId="33" borderId="39" xfId="0" applyFont="1" applyFill="1" applyBorder="1" applyAlignment="1" quotePrefix="1">
      <alignment horizontal="left" vertical="center"/>
    </xf>
    <xf numFmtId="0" fontId="7" fillId="34" borderId="39" xfId="0" applyFont="1" applyFill="1" applyBorder="1" applyAlignment="1" quotePrefix="1">
      <alignment horizontal="left" vertical="center"/>
    </xf>
    <xf numFmtId="0" fontId="7" fillId="33" borderId="40" xfId="0" applyFont="1" applyFill="1" applyBorder="1" applyAlignment="1" quotePrefix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10</xdr:col>
      <xdr:colOff>695325</xdr:colOff>
      <xdr:row>8</xdr:row>
      <xdr:rowOff>9525</xdr:rowOff>
    </xdr:to>
    <xdr:pic>
      <xdr:nvPicPr>
        <xdr:cNvPr id="1" name="Picture 1" descr="FTDI Logo transparent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61975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tdichip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6" width="18.28125" style="0" customWidth="1"/>
    <col min="8" max="11" width="18.28125" style="0" customWidth="1"/>
    <col min="12" max="12" width="2.8515625" style="0" customWidth="1"/>
  </cols>
  <sheetData>
    <row r="1" spans="1:12" s="3" customFormat="1" ht="12" thickBot="1">
      <c r="A1" s="38"/>
      <c r="B1" s="39"/>
      <c r="C1" s="39"/>
      <c r="D1" s="39"/>
      <c r="E1" s="38"/>
      <c r="F1" s="38"/>
      <c r="G1" s="40"/>
      <c r="H1" s="40"/>
      <c r="I1" s="40"/>
      <c r="J1" s="40"/>
      <c r="K1" s="40"/>
      <c r="L1" s="40"/>
    </row>
    <row r="2" spans="1:12" s="3" customFormat="1" ht="16.5" thickTop="1">
      <c r="A2" s="43"/>
      <c r="B2" s="4"/>
      <c r="C2" s="5"/>
      <c r="D2" s="6"/>
      <c r="E2" s="7"/>
      <c r="F2" s="6"/>
      <c r="G2" s="6"/>
      <c r="H2" s="6"/>
      <c r="I2" s="6"/>
      <c r="J2" s="6"/>
      <c r="K2" s="8"/>
      <c r="L2" s="40"/>
    </row>
    <row r="3" spans="1:12" s="3" customFormat="1" ht="15.75">
      <c r="A3" s="43"/>
      <c r="B3" s="9" t="s">
        <v>13</v>
      </c>
      <c r="C3" s="4"/>
      <c r="D3" s="52" t="s">
        <v>296</v>
      </c>
      <c r="E3" s="10"/>
      <c r="F3" s="11"/>
      <c r="G3" s="11"/>
      <c r="H3" s="11"/>
      <c r="I3" s="4" t="s">
        <v>7</v>
      </c>
      <c r="J3" s="11"/>
      <c r="K3" s="12"/>
      <c r="L3" s="40"/>
    </row>
    <row r="4" spans="1:12" s="3" customFormat="1" ht="11.25">
      <c r="A4" s="43"/>
      <c r="B4" s="13"/>
      <c r="C4" s="11"/>
      <c r="D4" s="53" t="s">
        <v>30</v>
      </c>
      <c r="E4" s="11"/>
      <c r="F4" s="11"/>
      <c r="G4" s="11"/>
      <c r="H4" s="11"/>
      <c r="I4" s="4" t="s">
        <v>8</v>
      </c>
      <c r="J4" s="11"/>
      <c r="K4" s="12"/>
      <c r="L4" s="40"/>
    </row>
    <row r="5" spans="1:12" s="3" customFormat="1" ht="11.25">
      <c r="A5" s="43"/>
      <c r="B5" s="4"/>
      <c r="C5" s="4"/>
      <c r="D5" s="4"/>
      <c r="E5" s="4"/>
      <c r="F5" s="14"/>
      <c r="G5" s="4"/>
      <c r="H5" s="4"/>
      <c r="I5" s="4" t="s">
        <v>9</v>
      </c>
      <c r="J5" s="4"/>
      <c r="K5" s="12"/>
      <c r="L5" s="40"/>
    </row>
    <row r="6" spans="1:12" s="3" customFormat="1" ht="11.25">
      <c r="A6" s="43"/>
      <c r="B6" s="4"/>
      <c r="C6" s="14" t="s">
        <v>2</v>
      </c>
      <c r="D6" s="54" t="s">
        <v>31</v>
      </c>
      <c r="E6" s="14"/>
      <c r="F6" s="4"/>
      <c r="G6" s="4"/>
      <c r="H6" s="4"/>
      <c r="I6" s="4" t="s">
        <v>10</v>
      </c>
      <c r="J6" s="4"/>
      <c r="K6" s="12"/>
      <c r="L6" s="40"/>
    </row>
    <row r="7" spans="1:12" s="3" customFormat="1" ht="11.25">
      <c r="A7" s="43"/>
      <c r="B7" s="4"/>
      <c r="C7" s="14" t="s">
        <v>3</v>
      </c>
      <c r="D7" s="55" t="s">
        <v>31</v>
      </c>
      <c r="E7" s="15"/>
      <c r="F7" s="4"/>
      <c r="G7" s="4"/>
      <c r="H7" s="4"/>
      <c r="I7" s="4" t="s">
        <v>11</v>
      </c>
      <c r="J7" s="4"/>
      <c r="K7" s="12"/>
      <c r="L7" s="40"/>
    </row>
    <row r="8" spans="1:12" s="3" customFormat="1" ht="12.75">
      <c r="A8" s="43"/>
      <c r="B8" s="4"/>
      <c r="C8" s="14" t="s">
        <v>4</v>
      </c>
      <c r="D8" s="56" t="s">
        <v>32</v>
      </c>
      <c r="E8" s="16"/>
      <c r="F8" s="4"/>
      <c r="G8" s="4"/>
      <c r="H8" s="4"/>
      <c r="I8" s="17" t="s">
        <v>12</v>
      </c>
      <c r="J8" s="4"/>
      <c r="K8" s="12"/>
      <c r="L8" s="40"/>
    </row>
    <row r="9" spans="1:12" s="3" customFormat="1" ht="11.25">
      <c r="A9" s="43"/>
      <c r="B9" s="4"/>
      <c r="C9" s="18" t="s">
        <v>5</v>
      </c>
      <c r="D9" s="56" t="s">
        <v>33</v>
      </c>
      <c r="E9" s="19"/>
      <c r="F9" s="4"/>
      <c r="G9" s="4"/>
      <c r="H9" s="4"/>
      <c r="I9" s="4"/>
      <c r="J9" s="4"/>
      <c r="K9" s="12"/>
      <c r="L9" s="40"/>
    </row>
    <row r="10" spans="1:12" s="3" customFormat="1" ht="11.25">
      <c r="A10" s="43"/>
      <c r="B10" s="4"/>
      <c r="C10" s="20" t="s">
        <v>6</v>
      </c>
      <c r="D10" s="57" t="s">
        <v>34</v>
      </c>
      <c r="E10" s="57" t="s">
        <v>35</v>
      </c>
      <c r="F10" s="4"/>
      <c r="G10" s="4"/>
      <c r="H10" s="4"/>
      <c r="I10" s="4"/>
      <c r="J10" s="4"/>
      <c r="K10" s="12"/>
      <c r="L10" s="40"/>
    </row>
    <row r="11" spans="1:12" s="3" customFormat="1" ht="11.25">
      <c r="A11" s="43"/>
      <c r="B11" s="4"/>
      <c r="C11" s="4"/>
      <c r="D11" s="4"/>
      <c r="E11" s="4"/>
      <c r="F11" s="4"/>
      <c r="G11" s="4"/>
      <c r="H11" s="4"/>
      <c r="I11" s="4"/>
      <c r="J11" s="4"/>
      <c r="K11" s="12"/>
      <c r="L11" s="40"/>
    </row>
    <row r="12" spans="1:12" s="3" customFormat="1" ht="11.25">
      <c r="A12" s="43"/>
      <c r="B12" s="45" t="s">
        <v>0</v>
      </c>
      <c r="C12" s="59" t="s">
        <v>37</v>
      </c>
      <c r="D12" s="59" t="s">
        <v>77</v>
      </c>
      <c r="E12" s="59" t="s">
        <v>117</v>
      </c>
      <c r="F12" s="59" t="s">
        <v>143</v>
      </c>
      <c r="G12" s="59" t="s">
        <v>169</v>
      </c>
      <c r="H12" s="59" t="s">
        <v>170</v>
      </c>
      <c r="I12" s="59" t="s">
        <v>197</v>
      </c>
      <c r="J12" s="59" t="s">
        <v>231</v>
      </c>
      <c r="K12" s="62" t="s">
        <v>255</v>
      </c>
      <c r="L12" s="40"/>
    </row>
    <row r="13" spans="1:12" s="3" customFormat="1" ht="33.75">
      <c r="A13" s="43"/>
      <c r="B13" s="36">
        <f aca="true" t="shared" si="0" ref="B13:B51">ROW(B13)-ROW($B$12)</f>
        <v>1</v>
      </c>
      <c r="C13" s="60" t="s">
        <v>38</v>
      </c>
      <c r="D13" s="60" t="s">
        <v>78</v>
      </c>
      <c r="E13" s="60" t="s">
        <v>118</v>
      </c>
      <c r="F13" s="60" t="s">
        <v>144</v>
      </c>
      <c r="G13" s="37">
        <v>13</v>
      </c>
      <c r="H13" s="60" t="s">
        <v>171</v>
      </c>
      <c r="I13" s="60" t="s">
        <v>198</v>
      </c>
      <c r="J13" s="60" t="s">
        <v>232</v>
      </c>
      <c r="K13" s="63" t="s">
        <v>256</v>
      </c>
      <c r="L13" s="40"/>
    </row>
    <row r="14" spans="1:12" s="3" customFormat="1" ht="33.75">
      <c r="A14" s="43"/>
      <c r="B14" s="46">
        <f t="shared" si="0"/>
        <v>2</v>
      </c>
      <c r="C14" s="61" t="s">
        <v>39</v>
      </c>
      <c r="D14" s="61" t="s">
        <v>79</v>
      </c>
      <c r="E14" s="61" t="s">
        <v>119</v>
      </c>
      <c r="F14" s="61" t="s">
        <v>145</v>
      </c>
      <c r="G14" s="47">
        <v>4</v>
      </c>
      <c r="H14" s="61" t="s">
        <v>172</v>
      </c>
      <c r="I14" s="61" t="s">
        <v>199</v>
      </c>
      <c r="J14" s="61" t="s">
        <v>233</v>
      </c>
      <c r="K14" s="64" t="s">
        <v>257</v>
      </c>
      <c r="L14" s="40"/>
    </row>
    <row r="15" spans="1:12" s="3" customFormat="1" ht="22.5">
      <c r="A15" s="43"/>
      <c r="B15" s="36">
        <f t="shared" si="0"/>
        <v>3</v>
      </c>
      <c r="C15" s="60" t="s">
        <v>40</v>
      </c>
      <c r="D15" s="60" t="s">
        <v>80</v>
      </c>
      <c r="E15" s="60" t="s">
        <v>119</v>
      </c>
      <c r="F15" s="60" t="s">
        <v>146</v>
      </c>
      <c r="G15" s="37">
        <v>1</v>
      </c>
      <c r="H15" s="60" t="s">
        <v>173</v>
      </c>
      <c r="I15" s="60" t="s">
        <v>200</v>
      </c>
      <c r="J15" s="60" t="s">
        <v>233</v>
      </c>
      <c r="K15" s="63" t="s">
        <v>258</v>
      </c>
      <c r="L15" s="40"/>
    </row>
    <row r="16" spans="1:12" s="3" customFormat="1" ht="22.5">
      <c r="A16" s="43"/>
      <c r="B16" s="46">
        <f t="shared" si="0"/>
        <v>4</v>
      </c>
      <c r="C16" s="61" t="s">
        <v>41</v>
      </c>
      <c r="D16" s="61" t="s">
        <v>81</v>
      </c>
      <c r="E16" s="61" t="s">
        <v>118</v>
      </c>
      <c r="F16" s="61" t="s">
        <v>144</v>
      </c>
      <c r="G16" s="47">
        <v>1</v>
      </c>
      <c r="H16" s="61" t="s">
        <v>174</v>
      </c>
      <c r="I16" s="61" t="s">
        <v>201</v>
      </c>
      <c r="J16" s="61" t="s">
        <v>232</v>
      </c>
      <c r="K16" s="64" t="s">
        <v>259</v>
      </c>
      <c r="L16" s="40"/>
    </row>
    <row r="17" spans="1:12" s="3" customFormat="1" ht="22.5">
      <c r="A17" s="43"/>
      <c r="B17" s="36">
        <f t="shared" si="0"/>
        <v>5</v>
      </c>
      <c r="C17" s="60" t="s">
        <v>42</v>
      </c>
      <c r="D17" s="60" t="s">
        <v>82</v>
      </c>
      <c r="E17" s="60" t="s">
        <v>118</v>
      </c>
      <c r="F17" s="60" t="s">
        <v>144</v>
      </c>
      <c r="G17" s="37">
        <v>2</v>
      </c>
      <c r="H17" s="60" t="s">
        <v>175</v>
      </c>
      <c r="I17" s="60" t="s">
        <v>202</v>
      </c>
      <c r="J17" s="60" t="s">
        <v>232</v>
      </c>
      <c r="K17" s="63" t="s">
        <v>260</v>
      </c>
      <c r="L17" s="40"/>
    </row>
    <row r="18" spans="1:12" s="3" customFormat="1" ht="22.5">
      <c r="A18" s="43"/>
      <c r="B18" s="46">
        <f t="shared" si="0"/>
        <v>6</v>
      </c>
      <c r="C18" s="61" t="s">
        <v>43</v>
      </c>
      <c r="D18" s="61" t="s">
        <v>83</v>
      </c>
      <c r="E18" s="61" t="s">
        <v>118</v>
      </c>
      <c r="F18" s="61" t="s">
        <v>144</v>
      </c>
      <c r="G18" s="47">
        <v>1</v>
      </c>
      <c r="H18" s="61" t="s">
        <v>176</v>
      </c>
      <c r="I18" s="61" t="s">
        <v>203</v>
      </c>
      <c r="J18" s="61" t="s">
        <v>232</v>
      </c>
      <c r="K18" s="64" t="s">
        <v>261</v>
      </c>
      <c r="L18" s="40"/>
    </row>
    <row r="19" spans="1:12" s="3" customFormat="1" ht="33.75">
      <c r="A19" s="43"/>
      <c r="B19" s="36">
        <f t="shared" si="0"/>
        <v>7</v>
      </c>
      <c r="C19" s="60" t="s">
        <v>44</v>
      </c>
      <c r="D19" s="60" t="s">
        <v>84</v>
      </c>
      <c r="E19" s="60" t="s">
        <v>120</v>
      </c>
      <c r="F19" s="60" t="s">
        <v>147</v>
      </c>
      <c r="G19" s="37">
        <v>1</v>
      </c>
      <c r="H19" s="60" t="s">
        <v>177</v>
      </c>
      <c r="I19" s="60" t="s">
        <v>204</v>
      </c>
      <c r="J19" s="60" t="s">
        <v>234</v>
      </c>
      <c r="K19" s="63" t="s">
        <v>262</v>
      </c>
      <c r="L19" s="40"/>
    </row>
    <row r="20" spans="1:12" s="3" customFormat="1" ht="22.5">
      <c r="A20" s="43"/>
      <c r="B20" s="46">
        <f t="shared" si="0"/>
        <v>8</v>
      </c>
      <c r="C20" s="61" t="s">
        <v>45</v>
      </c>
      <c r="D20" s="61" t="s">
        <v>85</v>
      </c>
      <c r="E20" s="61" t="s">
        <v>121</v>
      </c>
      <c r="F20" s="61" t="s">
        <v>148</v>
      </c>
      <c r="G20" s="47">
        <v>1</v>
      </c>
      <c r="H20" s="61" t="s">
        <v>178</v>
      </c>
      <c r="I20" s="61" t="s">
        <v>205</v>
      </c>
      <c r="J20" s="61" t="s">
        <v>235</v>
      </c>
      <c r="K20" s="64" t="s">
        <v>263</v>
      </c>
      <c r="L20" s="40"/>
    </row>
    <row r="21" spans="1:12" s="3" customFormat="1" ht="45">
      <c r="A21" s="43"/>
      <c r="B21" s="36">
        <f t="shared" si="0"/>
        <v>9</v>
      </c>
      <c r="C21" s="60" t="s">
        <v>46</v>
      </c>
      <c r="D21" s="60" t="s">
        <v>86</v>
      </c>
      <c r="E21" s="60" t="s">
        <v>122</v>
      </c>
      <c r="F21" s="60" t="s">
        <v>149</v>
      </c>
      <c r="G21" s="37">
        <v>1</v>
      </c>
      <c r="H21" s="60" t="s">
        <v>179</v>
      </c>
      <c r="I21" s="60" t="s">
        <v>206</v>
      </c>
      <c r="J21" s="60" t="s">
        <v>236</v>
      </c>
      <c r="K21" s="63" t="s">
        <v>264</v>
      </c>
      <c r="L21" s="40"/>
    </row>
    <row r="22" spans="1:12" s="3" customFormat="1" ht="33.75">
      <c r="A22" s="43"/>
      <c r="B22" s="46">
        <f t="shared" si="0"/>
        <v>10</v>
      </c>
      <c r="C22" s="61" t="s">
        <v>47</v>
      </c>
      <c r="D22" s="61" t="s">
        <v>87</v>
      </c>
      <c r="E22" s="61" t="s">
        <v>123</v>
      </c>
      <c r="F22" s="61" t="s">
        <v>150</v>
      </c>
      <c r="G22" s="47">
        <v>2</v>
      </c>
      <c r="H22" s="61" t="s">
        <v>131</v>
      </c>
      <c r="I22" s="61" t="s">
        <v>207</v>
      </c>
      <c r="J22" s="61" t="s">
        <v>237</v>
      </c>
      <c r="K22" s="64" t="s">
        <v>265</v>
      </c>
      <c r="L22" s="40"/>
    </row>
    <row r="23" spans="1:12" s="3" customFormat="1" ht="45">
      <c r="A23" s="43"/>
      <c r="B23" s="36">
        <f t="shared" si="0"/>
        <v>11</v>
      </c>
      <c r="C23" s="60" t="s">
        <v>48</v>
      </c>
      <c r="D23" s="60" t="s">
        <v>88</v>
      </c>
      <c r="E23" s="60" t="s">
        <v>124</v>
      </c>
      <c r="F23" s="60" t="s">
        <v>151</v>
      </c>
      <c r="G23" s="37">
        <v>1</v>
      </c>
      <c r="H23" s="60" t="s">
        <v>131</v>
      </c>
      <c r="I23" s="60" t="s">
        <v>208</v>
      </c>
      <c r="J23" s="60" t="s">
        <v>237</v>
      </c>
      <c r="K23" s="63" t="s">
        <v>266</v>
      </c>
      <c r="L23" s="40"/>
    </row>
    <row r="24" spans="1:12" s="3" customFormat="1" ht="33.75">
      <c r="A24" s="43"/>
      <c r="B24" s="46">
        <f t="shared" si="0"/>
        <v>12</v>
      </c>
      <c r="C24" s="61" t="s">
        <v>49</v>
      </c>
      <c r="D24" s="61" t="s">
        <v>89</v>
      </c>
      <c r="E24" s="61" t="s">
        <v>125</v>
      </c>
      <c r="F24" s="61" t="s">
        <v>152</v>
      </c>
      <c r="G24" s="47">
        <v>1</v>
      </c>
      <c r="H24" s="61" t="s">
        <v>131</v>
      </c>
      <c r="I24" s="61" t="s">
        <v>209</v>
      </c>
      <c r="J24" s="61" t="s">
        <v>237</v>
      </c>
      <c r="K24" s="64" t="s">
        <v>267</v>
      </c>
      <c r="L24" s="40"/>
    </row>
    <row r="25" spans="1:12" s="3" customFormat="1" ht="22.5">
      <c r="A25" s="43"/>
      <c r="B25" s="36">
        <f t="shared" si="0"/>
        <v>13</v>
      </c>
      <c r="C25" s="60" t="s">
        <v>50</v>
      </c>
      <c r="D25" s="60" t="s">
        <v>90</v>
      </c>
      <c r="E25" s="60" t="s">
        <v>126</v>
      </c>
      <c r="F25" s="60" t="s">
        <v>153</v>
      </c>
      <c r="G25" s="37">
        <v>2</v>
      </c>
      <c r="H25" s="60" t="s">
        <v>180</v>
      </c>
      <c r="I25" s="60" t="s">
        <v>90</v>
      </c>
      <c r="J25" s="60" t="s">
        <v>238</v>
      </c>
      <c r="K25" s="63" t="s">
        <v>268</v>
      </c>
      <c r="L25" s="40"/>
    </row>
    <row r="26" spans="1:12" s="3" customFormat="1" ht="22.5">
      <c r="A26" s="43"/>
      <c r="B26" s="46">
        <f t="shared" si="0"/>
        <v>14</v>
      </c>
      <c r="C26" s="61" t="s">
        <v>51</v>
      </c>
      <c r="D26" s="61" t="s">
        <v>91</v>
      </c>
      <c r="E26" s="61" t="s">
        <v>127</v>
      </c>
      <c r="F26" s="61" t="s">
        <v>154</v>
      </c>
      <c r="G26" s="47">
        <v>2</v>
      </c>
      <c r="H26" s="61" t="s">
        <v>181</v>
      </c>
      <c r="I26" s="61" t="s">
        <v>210</v>
      </c>
      <c r="J26" s="61" t="s">
        <v>239</v>
      </c>
      <c r="K26" s="64" t="s">
        <v>127</v>
      </c>
      <c r="L26" s="40"/>
    </row>
    <row r="27" spans="1:12" s="3" customFormat="1" ht="22.5">
      <c r="A27" s="43"/>
      <c r="B27" s="36">
        <f t="shared" si="0"/>
        <v>15</v>
      </c>
      <c r="C27" s="60" t="s">
        <v>52</v>
      </c>
      <c r="D27" s="60" t="s">
        <v>92</v>
      </c>
      <c r="E27" s="60" t="s">
        <v>128</v>
      </c>
      <c r="F27" s="60" t="s">
        <v>155</v>
      </c>
      <c r="G27" s="37">
        <v>1</v>
      </c>
      <c r="H27" s="60" t="s">
        <v>182</v>
      </c>
      <c r="I27" s="60" t="s">
        <v>211</v>
      </c>
      <c r="J27" s="60" t="s">
        <v>240</v>
      </c>
      <c r="K27" s="63" t="s">
        <v>269</v>
      </c>
      <c r="L27" s="40"/>
    </row>
    <row r="28" spans="1:12" s="3" customFormat="1" ht="22.5">
      <c r="A28" s="43"/>
      <c r="B28" s="46">
        <f t="shared" si="0"/>
        <v>16</v>
      </c>
      <c r="C28" s="61" t="s">
        <v>53</v>
      </c>
      <c r="D28" s="61" t="s">
        <v>93</v>
      </c>
      <c r="E28" s="61" t="s">
        <v>129</v>
      </c>
      <c r="F28" s="61" t="s">
        <v>156</v>
      </c>
      <c r="G28" s="47">
        <v>2</v>
      </c>
      <c r="H28" s="61" t="s">
        <v>183</v>
      </c>
      <c r="I28" s="61" t="s">
        <v>212</v>
      </c>
      <c r="J28" s="61" t="s">
        <v>241</v>
      </c>
      <c r="K28" s="64" t="s">
        <v>270</v>
      </c>
      <c r="L28" s="40"/>
    </row>
    <row r="29" spans="1:12" s="3" customFormat="1" ht="22.5">
      <c r="A29" s="43"/>
      <c r="B29" s="36">
        <f t="shared" si="0"/>
        <v>17</v>
      </c>
      <c r="C29" s="60" t="s">
        <v>54</v>
      </c>
      <c r="D29" s="60" t="s">
        <v>94</v>
      </c>
      <c r="E29" s="60" t="s">
        <v>130</v>
      </c>
      <c r="F29" s="60" t="s">
        <v>157</v>
      </c>
      <c r="G29" s="37">
        <v>1</v>
      </c>
      <c r="H29" s="60" t="s">
        <v>184</v>
      </c>
      <c r="I29" s="60" t="s">
        <v>213</v>
      </c>
      <c r="J29" s="60" t="s">
        <v>242</v>
      </c>
      <c r="K29" s="63" t="s">
        <v>271</v>
      </c>
      <c r="L29" s="40"/>
    </row>
    <row r="30" spans="1:12" s="3" customFormat="1" ht="22.5">
      <c r="A30" s="43"/>
      <c r="B30" s="46">
        <f t="shared" si="0"/>
        <v>18</v>
      </c>
      <c r="C30" s="61" t="s">
        <v>55</v>
      </c>
      <c r="D30" s="61" t="s">
        <v>95</v>
      </c>
      <c r="E30" s="61" t="s">
        <v>131</v>
      </c>
      <c r="F30" s="61" t="s">
        <v>131</v>
      </c>
      <c r="G30" s="47">
        <v>1</v>
      </c>
      <c r="H30" s="61" t="s">
        <v>131</v>
      </c>
      <c r="I30" s="61" t="s">
        <v>131</v>
      </c>
      <c r="J30" s="61" t="s">
        <v>131</v>
      </c>
      <c r="K30" s="64" t="s">
        <v>95</v>
      </c>
      <c r="L30" s="40"/>
    </row>
    <row r="31" spans="1:12" s="3" customFormat="1" ht="22.5">
      <c r="A31" s="43"/>
      <c r="B31" s="36">
        <f t="shared" si="0"/>
        <v>19</v>
      </c>
      <c r="C31" s="60" t="s">
        <v>56</v>
      </c>
      <c r="D31" s="60" t="s">
        <v>96</v>
      </c>
      <c r="E31" s="60" t="s">
        <v>132</v>
      </c>
      <c r="F31" s="60" t="s">
        <v>158</v>
      </c>
      <c r="G31" s="37">
        <v>1</v>
      </c>
      <c r="H31" s="60" t="s">
        <v>185</v>
      </c>
      <c r="I31" s="60" t="s">
        <v>214</v>
      </c>
      <c r="J31" s="60" t="s">
        <v>243</v>
      </c>
      <c r="K31" s="63" t="s">
        <v>272</v>
      </c>
      <c r="L31" s="40"/>
    </row>
    <row r="32" spans="1:12" s="3" customFormat="1" ht="22.5">
      <c r="A32" s="43"/>
      <c r="B32" s="46">
        <f t="shared" si="0"/>
        <v>20</v>
      </c>
      <c r="C32" s="61" t="s">
        <v>57</v>
      </c>
      <c r="D32" s="61" t="s">
        <v>97</v>
      </c>
      <c r="E32" s="61" t="s">
        <v>133</v>
      </c>
      <c r="F32" s="61" t="s">
        <v>159</v>
      </c>
      <c r="G32" s="47">
        <v>2</v>
      </c>
      <c r="H32" s="61" t="s">
        <v>186</v>
      </c>
      <c r="I32" s="61" t="s">
        <v>215</v>
      </c>
      <c r="J32" s="61" t="s">
        <v>244</v>
      </c>
      <c r="K32" s="64" t="s">
        <v>273</v>
      </c>
      <c r="L32" s="40"/>
    </row>
    <row r="33" spans="1:12" s="3" customFormat="1" ht="22.5">
      <c r="A33" s="43"/>
      <c r="B33" s="36">
        <f t="shared" si="0"/>
        <v>21</v>
      </c>
      <c r="C33" s="60" t="s">
        <v>58</v>
      </c>
      <c r="D33" s="60" t="s">
        <v>98</v>
      </c>
      <c r="E33" s="60" t="s">
        <v>134</v>
      </c>
      <c r="F33" s="60" t="s">
        <v>160</v>
      </c>
      <c r="G33" s="37">
        <v>2</v>
      </c>
      <c r="H33" s="60" t="s">
        <v>131</v>
      </c>
      <c r="I33" s="60" t="s">
        <v>216</v>
      </c>
      <c r="J33" s="60" t="s">
        <v>245</v>
      </c>
      <c r="K33" s="63" t="s">
        <v>274</v>
      </c>
      <c r="L33" s="40"/>
    </row>
    <row r="34" spans="1:12" s="3" customFormat="1" ht="22.5">
      <c r="A34" s="43"/>
      <c r="B34" s="46">
        <f t="shared" si="0"/>
        <v>22</v>
      </c>
      <c r="C34" s="61" t="s">
        <v>59</v>
      </c>
      <c r="D34" s="61" t="s">
        <v>99</v>
      </c>
      <c r="E34" s="61" t="s">
        <v>134</v>
      </c>
      <c r="F34" s="61" t="s">
        <v>160</v>
      </c>
      <c r="G34" s="47">
        <v>2</v>
      </c>
      <c r="H34" s="61" t="s">
        <v>131</v>
      </c>
      <c r="I34" s="61" t="s">
        <v>217</v>
      </c>
      <c r="J34" s="61" t="s">
        <v>245</v>
      </c>
      <c r="K34" s="64" t="s">
        <v>275</v>
      </c>
      <c r="L34" s="40"/>
    </row>
    <row r="35" spans="1:12" s="3" customFormat="1" ht="22.5">
      <c r="A35" s="43"/>
      <c r="B35" s="36">
        <f t="shared" si="0"/>
        <v>23</v>
      </c>
      <c r="C35" s="60" t="s">
        <v>60</v>
      </c>
      <c r="D35" s="60" t="s">
        <v>100</v>
      </c>
      <c r="E35" s="60" t="s">
        <v>134</v>
      </c>
      <c r="F35" s="60" t="s">
        <v>160</v>
      </c>
      <c r="G35" s="37">
        <v>4</v>
      </c>
      <c r="H35" s="60" t="s">
        <v>131</v>
      </c>
      <c r="I35" s="60" t="s">
        <v>218</v>
      </c>
      <c r="J35" s="60" t="s">
        <v>245</v>
      </c>
      <c r="K35" s="63" t="s">
        <v>276</v>
      </c>
      <c r="L35" s="40"/>
    </row>
    <row r="36" spans="1:12" s="3" customFormat="1" ht="22.5">
      <c r="A36" s="43"/>
      <c r="B36" s="46">
        <f t="shared" si="0"/>
        <v>24</v>
      </c>
      <c r="C36" s="61" t="s">
        <v>61</v>
      </c>
      <c r="D36" s="61" t="s">
        <v>101</v>
      </c>
      <c r="E36" s="61" t="s">
        <v>134</v>
      </c>
      <c r="F36" s="61" t="s">
        <v>160</v>
      </c>
      <c r="G36" s="47">
        <v>4</v>
      </c>
      <c r="H36" s="61" t="s">
        <v>131</v>
      </c>
      <c r="I36" s="61" t="s">
        <v>219</v>
      </c>
      <c r="J36" s="61" t="s">
        <v>245</v>
      </c>
      <c r="K36" s="64" t="s">
        <v>277</v>
      </c>
      <c r="L36" s="40"/>
    </row>
    <row r="37" spans="1:12" s="3" customFormat="1" ht="22.5">
      <c r="A37" s="43"/>
      <c r="B37" s="36">
        <f t="shared" si="0"/>
        <v>25</v>
      </c>
      <c r="C37" s="60" t="s">
        <v>62</v>
      </c>
      <c r="D37" s="60" t="s">
        <v>102</v>
      </c>
      <c r="E37" s="60" t="s">
        <v>134</v>
      </c>
      <c r="F37" s="60" t="s">
        <v>160</v>
      </c>
      <c r="G37" s="37">
        <v>1</v>
      </c>
      <c r="H37" s="60" t="s">
        <v>131</v>
      </c>
      <c r="I37" s="60" t="s">
        <v>220</v>
      </c>
      <c r="J37" s="60" t="s">
        <v>245</v>
      </c>
      <c r="K37" s="63" t="s">
        <v>278</v>
      </c>
      <c r="L37" s="40"/>
    </row>
    <row r="38" spans="1:12" s="3" customFormat="1" ht="22.5">
      <c r="A38" s="43"/>
      <c r="B38" s="46">
        <f t="shared" si="0"/>
        <v>26</v>
      </c>
      <c r="C38" s="61" t="s">
        <v>63</v>
      </c>
      <c r="D38" s="61" t="s">
        <v>103</v>
      </c>
      <c r="E38" s="61" t="s">
        <v>134</v>
      </c>
      <c r="F38" s="61" t="s">
        <v>160</v>
      </c>
      <c r="G38" s="47">
        <v>1</v>
      </c>
      <c r="H38" s="61" t="s">
        <v>131</v>
      </c>
      <c r="I38" s="61" t="s">
        <v>221</v>
      </c>
      <c r="J38" s="61" t="s">
        <v>245</v>
      </c>
      <c r="K38" s="64" t="s">
        <v>279</v>
      </c>
      <c r="L38" s="40"/>
    </row>
    <row r="39" spans="1:12" s="3" customFormat="1" ht="22.5">
      <c r="A39" s="43"/>
      <c r="B39" s="36">
        <f t="shared" si="0"/>
        <v>27</v>
      </c>
      <c r="C39" s="60" t="s">
        <v>64</v>
      </c>
      <c r="D39" s="60" t="s">
        <v>104</v>
      </c>
      <c r="E39" s="60" t="s">
        <v>134</v>
      </c>
      <c r="F39" s="60" t="s">
        <v>160</v>
      </c>
      <c r="G39" s="37">
        <v>3</v>
      </c>
      <c r="H39" s="60" t="s">
        <v>131</v>
      </c>
      <c r="I39" s="60" t="s">
        <v>222</v>
      </c>
      <c r="J39" s="60" t="s">
        <v>245</v>
      </c>
      <c r="K39" s="63" t="s">
        <v>280</v>
      </c>
      <c r="L39" s="40"/>
    </row>
    <row r="40" spans="1:12" s="3" customFormat="1" ht="22.5">
      <c r="A40" s="43"/>
      <c r="B40" s="46">
        <f t="shared" si="0"/>
        <v>28</v>
      </c>
      <c r="C40" s="61" t="s">
        <v>65</v>
      </c>
      <c r="D40" s="61" t="s">
        <v>105</v>
      </c>
      <c r="E40" s="61" t="s">
        <v>134</v>
      </c>
      <c r="F40" s="61" t="s">
        <v>160</v>
      </c>
      <c r="G40" s="47">
        <v>1</v>
      </c>
      <c r="H40" s="61" t="s">
        <v>131</v>
      </c>
      <c r="I40" s="61" t="s">
        <v>223</v>
      </c>
      <c r="J40" s="61" t="s">
        <v>245</v>
      </c>
      <c r="K40" s="64" t="s">
        <v>281</v>
      </c>
      <c r="L40" s="40"/>
    </row>
    <row r="41" spans="1:12" s="3" customFormat="1" ht="22.5">
      <c r="A41" s="43"/>
      <c r="B41" s="36">
        <f t="shared" si="0"/>
        <v>29</v>
      </c>
      <c r="C41" s="60" t="s">
        <v>66</v>
      </c>
      <c r="D41" s="60" t="s">
        <v>106</v>
      </c>
      <c r="E41" s="60" t="s">
        <v>134</v>
      </c>
      <c r="F41" s="60" t="s">
        <v>160</v>
      </c>
      <c r="G41" s="37">
        <v>1</v>
      </c>
      <c r="H41" s="60" t="s">
        <v>131</v>
      </c>
      <c r="I41" s="60" t="s">
        <v>224</v>
      </c>
      <c r="J41" s="60" t="s">
        <v>245</v>
      </c>
      <c r="K41" s="63" t="s">
        <v>282</v>
      </c>
      <c r="L41" s="40"/>
    </row>
    <row r="42" spans="1:12" s="3" customFormat="1" ht="22.5">
      <c r="A42" s="43"/>
      <c r="B42" s="46">
        <f t="shared" si="0"/>
        <v>30</v>
      </c>
      <c r="C42" s="61" t="s">
        <v>67</v>
      </c>
      <c r="D42" s="61" t="s">
        <v>107</v>
      </c>
      <c r="E42" s="61" t="s">
        <v>132</v>
      </c>
      <c r="F42" s="61" t="s">
        <v>158</v>
      </c>
      <c r="G42" s="47">
        <v>2</v>
      </c>
      <c r="H42" s="61" t="s">
        <v>187</v>
      </c>
      <c r="I42" s="61" t="s">
        <v>225</v>
      </c>
      <c r="J42" s="61" t="s">
        <v>243</v>
      </c>
      <c r="K42" s="64" t="s">
        <v>283</v>
      </c>
      <c r="L42" s="40"/>
    </row>
    <row r="43" spans="1:12" s="3" customFormat="1" ht="22.5">
      <c r="A43" s="43"/>
      <c r="B43" s="36">
        <f t="shared" si="0"/>
        <v>31</v>
      </c>
      <c r="C43" s="60" t="s">
        <v>68</v>
      </c>
      <c r="D43" s="60" t="s">
        <v>108</v>
      </c>
      <c r="E43" s="60" t="s">
        <v>132</v>
      </c>
      <c r="F43" s="60" t="s">
        <v>158</v>
      </c>
      <c r="G43" s="37">
        <v>1</v>
      </c>
      <c r="H43" s="60" t="s">
        <v>188</v>
      </c>
      <c r="I43" s="60" t="s">
        <v>226</v>
      </c>
      <c r="J43" s="60" t="s">
        <v>246</v>
      </c>
      <c r="K43" s="63" t="s">
        <v>284</v>
      </c>
      <c r="L43" s="40"/>
    </row>
    <row r="44" spans="1:12" s="3" customFormat="1" ht="22.5">
      <c r="A44" s="43"/>
      <c r="B44" s="46">
        <f t="shared" si="0"/>
        <v>32</v>
      </c>
      <c r="C44" s="61" t="s">
        <v>69</v>
      </c>
      <c r="D44" s="61" t="s">
        <v>109</v>
      </c>
      <c r="E44" s="61" t="s">
        <v>135</v>
      </c>
      <c r="F44" s="61" t="s">
        <v>161</v>
      </c>
      <c r="G44" s="47">
        <v>1</v>
      </c>
      <c r="H44" s="61" t="s">
        <v>189</v>
      </c>
      <c r="I44" s="61" t="s">
        <v>227</v>
      </c>
      <c r="J44" s="61" t="s">
        <v>247</v>
      </c>
      <c r="K44" s="64" t="s">
        <v>285</v>
      </c>
      <c r="L44" s="40"/>
    </row>
    <row r="45" spans="1:12" s="3" customFormat="1" ht="22.5">
      <c r="A45" s="43"/>
      <c r="B45" s="36">
        <f t="shared" si="0"/>
        <v>33</v>
      </c>
      <c r="C45" s="60" t="s">
        <v>70</v>
      </c>
      <c r="D45" s="60" t="s">
        <v>110</v>
      </c>
      <c r="E45" s="60" t="s">
        <v>136</v>
      </c>
      <c r="F45" s="60" t="s">
        <v>162</v>
      </c>
      <c r="G45" s="37">
        <v>1</v>
      </c>
      <c r="H45" s="60" t="s">
        <v>190</v>
      </c>
      <c r="I45" s="60" t="s">
        <v>228</v>
      </c>
      <c r="J45" s="60" t="s">
        <v>248</v>
      </c>
      <c r="K45" s="63" t="s">
        <v>286</v>
      </c>
      <c r="L45" s="40"/>
    </row>
    <row r="46" spans="1:12" s="3" customFormat="1" ht="22.5">
      <c r="A46" s="43"/>
      <c r="B46" s="46">
        <f t="shared" si="0"/>
        <v>34</v>
      </c>
      <c r="C46" s="61" t="s">
        <v>71</v>
      </c>
      <c r="D46" s="61" t="s">
        <v>111</v>
      </c>
      <c r="E46" s="61" t="s">
        <v>137</v>
      </c>
      <c r="F46" s="61" t="s">
        <v>163</v>
      </c>
      <c r="G46" s="47">
        <v>1</v>
      </c>
      <c r="H46" s="61" t="s">
        <v>191</v>
      </c>
      <c r="I46" s="61" t="s">
        <v>229</v>
      </c>
      <c r="J46" s="61" t="s">
        <v>249</v>
      </c>
      <c r="K46" s="64" t="s">
        <v>287</v>
      </c>
      <c r="L46" s="40"/>
    </row>
    <row r="47" spans="1:12" s="3" customFormat="1" ht="22.5">
      <c r="A47" s="43"/>
      <c r="B47" s="36">
        <f t="shared" si="0"/>
        <v>35</v>
      </c>
      <c r="C47" s="60" t="s">
        <v>72</v>
      </c>
      <c r="D47" s="60" t="s">
        <v>112</v>
      </c>
      <c r="E47" s="60" t="s">
        <v>138</v>
      </c>
      <c r="F47" s="60" t="s">
        <v>164</v>
      </c>
      <c r="G47" s="37">
        <v>3</v>
      </c>
      <c r="H47" s="60" t="s">
        <v>192</v>
      </c>
      <c r="I47" s="60" t="s">
        <v>112</v>
      </c>
      <c r="J47" s="60" t="s">
        <v>250</v>
      </c>
      <c r="K47" s="63" t="s">
        <v>288</v>
      </c>
      <c r="L47" s="40"/>
    </row>
    <row r="48" spans="1:12" s="3" customFormat="1" ht="33.75">
      <c r="A48" s="43"/>
      <c r="B48" s="46">
        <f t="shared" si="0"/>
        <v>36</v>
      </c>
      <c r="C48" s="61" t="s">
        <v>73</v>
      </c>
      <c r="D48" s="61" t="s">
        <v>113</v>
      </c>
      <c r="E48" s="61" t="s">
        <v>139</v>
      </c>
      <c r="F48" s="61" t="s">
        <v>165</v>
      </c>
      <c r="G48" s="47">
        <v>1</v>
      </c>
      <c r="H48" s="61" t="s">
        <v>193</v>
      </c>
      <c r="I48" s="61" t="s">
        <v>113</v>
      </c>
      <c r="J48" s="61" t="s">
        <v>251</v>
      </c>
      <c r="K48" s="64" t="s">
        <v>289</v>
      </c>
      <c r="L48" s="40"/>
    </row>
    <row r="49" spans="1:12" s="3" customFormat="1" ht="22.5">
      <c r="A49" s="43"/>
      <c r="B49" s="36">
        <f t="shared" si="0"/>
        <v>37</v>
      </c>
      <c r="C49" s="60" t="s">
        <v>74</v>
      </c>
      <c r="D49" s="60" t="s">
        <v>114</v>
      </c>
      <c r="E49" s="60" t="s">
        <v>140</v>
      </c>
      <c r="F49" s="60" t="s">
        <v>166</v>
      </c>
      <c r="G49" s="37">
        <v>1</v>
      </c>
      <c r="H49" s="60" t="s">
        <v>194</v>
      </c>
      <c r="I49" s="60" t="s">
        <v>114</v>
      </c>
      <c r="J49" s="60" t="s">
        <v>252</v>
      </c>
      <c r="K49" s="63" t="s">
        <v>140</v>
      </c>
      <c r="L49" s="40"/>
    </row>
    <row r="50" spans="1:12" s="3" customFormat="1" ht="22.5">
      <c r="A50" s="43"/>
      <c r="B50" s="46">
        <f t="shared" si="0"/>
        <v>38</v>
      </c>
      <c r="C50" s="61" t="s">
        <v>75</v>
      </c>
      <c r="D50" s="61" t="s">
        <v>115</v>
      </c>
      <c r="E50" s="61" t="s">
        <v>141</v>
      </c>
      <c r="F50" s="61" t="s">
        <v>167</v>
      </c>
      <c r="G50" s="47">
        <v>1</v>
      </c>
      <c r="H50" s="61" t="s">
        <v>195</v>
      </c>
      <c r="I50" s="61" t="s">
        <v>115</v>
      </c>
      <c r="J50" s="61" t="s">
        <v>253</v>
      </c>
      <c r="K50" s="64" t="s">
        <v>141</v>
      </c>
      <c r="L50" s="40"/>
    </row>
    <row r="51" spans="1:12" s="3" customFormat="1" ht="22.5">
      <c r="A51" s="43"/>
      <c r="B51" s="36">
        <f t="shared" si="0"/>
        <v>39</v>
      </c>
      <c r="C51" s="60" t="s">
        <v>76</v>
      </c>
      <c r="D51" s="60" t="s">
        <v>116</v>
      </c>
      <c r="E51" s="60" t="s">
        <v>142</v>
      </c>
      <c r="F51" s="60" t="s">
        <v>168</v>
      </c>
      <c r="G51" s="37">
        <v>1</v>
      </c>
      <c r="H51" s="60" t="s">
        <v>196</v>
      </c>
      <c r="I51" s="60" t="s">
        <v>230</v>
      </c>
      <c r="J51" s="60" t="s">
        <v>254</v>
      </c>
      <c r="K51" s="63" t="s">
        <v>290</v>
      </c>
      <c r="L51" s="40"/>
    </row>
    <row r="52" spans="1:12" ht="12.75">
      <c r="A52" s="44"/>
      <c r="B52" s="21" t="s">
        <v>14</v>
      </c>
      <c r="C52" s="22"/>
      <c r="D52" s="23"/>
      <c r="E52" s="24"/>
      <c r="F52" s="25" t="s">
        <v>1</v>
      </c>
      <c r="G52" s="58" t="s">
        <v>36</v>
      </c>
      <c r="H52" s="26"/>
      <c r="I52" s="27"/>
      <c r="J52" s="27"/>
      <c r="K52" s="28"/>
      <c r="L52" s="41"/>
    </row>
    <row r="53" spans="1:12" ht="12.75">
      <c r="A53" s="44"/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41"/>
    </row>
    <row r="54" spans="1:12" ht="12.75">
      <c r="A54" s="44"/>
      <c r="B54" s="29"/>
      <c r="C54" s="29"/>
      <c r="D54" s="29"/>
      <c r="E54" s="29"/>
      <c r="F54" s="29"/>
      <c r="G54" s="29"/>
      <c r="H54" s="29"/>
      <c r="I54" s="29"/>
      <c r="J54" s="29"/>
      <c r="K54" s="30"/>
      <c r="L54" s="41"/>
    </row>
    <row r="55" spans="1:12" ht="12.75">
      <c r="A55" s="44"/>
      <c r="B55" s="29"/>
      <c r="C55" s="29"/>
      <c r="D55" s="29"/>
      <c r="E55" s="29"/>
      <c r="F55" s="29"/>
      <c r="G55" s="29"/>
      <c r="H55" s="29"/>
      <c r="I55" s="29"/>
      <c r="J55" s="29"/>
      <c r="K55" s="30"/>
      <c r="L55" s="41"/>
    </row>
    <row r="56" spans="1:12" ht="13.5" thickBot="1">
      <c r="A56" s="41"/>
      <c r="B56" s="31"/>
      <c r="C56" s="32"/>
      <c r="D56" s="32"/>
      <c r="E56" s="32"/>
      <c r="F56" s="32"/>
      <c r="G56" s="32"/>
      <c r="H56" s="32"/>
      <c r="I56" s="32"/>
      <c r="J56" s="32"/>
      <c r="K56" s="33"/>
      <c r="L56" s="41"/>
    </row>
    <row r="57" spans="1:12" ht="13.5" thickTop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1"/>
    </row>
  </sheetData>
  <sheetProtection/>
  <hyperlinks>
    <hyperlink ref="I8" r:id="rId1" display="www.ftdichip.com"/>
  </hyperlinks>
  <printOptions/>
  <pageMargins left="0.2755905511811024" right="0.2362204724409449" top="0.2362204724409449" bottom="0.5118110236220472" header="0.2362204724409449" footer="0.5118110236220472"/>
  <pageSetup errors="blank" horizontalDpi="600" verticalDpi="600" orientation="portrait" paperSize="9" scale="59" r:id="rId3"/>
  <headerFooter alignWithMargins="0">
    <oddFooter>&amp;LFuture Technology Devices International Ltd.&amp;C&amp;D&amp;RPage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2.421875" style="0" customWidth="1"/>
    <col min="2" max="2" width="28.57421875" style="0" customWidth="1"/>
    <col min="3" max="3" width="114.28125" style="0" customWidth="1"/>
    <col min="4" max="4" width="2.421875" style="0" customWidth="1"/>
    <col min="8" max="8" width="23.7109375" style="0" customWidth="1"/>
  </cols>
  <sheetData>
    <row r="1" spans="1:9" ht="12.75" customHeight="1" thickBot="1" thickTop="1">
      <c r="A1" s="41"/>
      <c r="B1" s="49"/>
      <c r="C1" s="49"/>
      <c r="D1" s="49"/>
      <c r="E1" s="2"/>
      <c r="F1" s="1"/>
      <c r="G1" s="1"/>
      <c r="H1" s="1"/>
      <c r="I1" s="1"/>
    </row>
    <row r="2" spans="1:4" ht="12.75">
      <c r="A2" s="48"/>
      <c r="B2" s="50" t="s">
        <v>15</v>
      </c>
      <c r="C2" s="65" t="s">
        <v>291</v>
      </c>
      <c r="D2" s="41"/>
    </row>
    <row r="3" spans="1:4" ht="12.75">
      <c r="A3" s="48"/>
      <c r="B3" s="34" t="s">
        <v>16</v>
      </c>
      <c r="C3" s="66" t="s">
        <v>31</v>
      </c>
      <c r="D3" s="41"/>
    </row>
    <row r="4" spans="1:4" ht="12.75">
      <c r="A4" s="48"/>
      <c r="B4" s="51" t="s">
        <v>17</v>
      </c>
      <c r="C4" s="67" t="s">
        <v>32</v>
      </c>
      <c r="D4" s="41"/>
    </row>
    <row r="5" spans="1:4" ht="12.75">
      <c r="A5" s="48"/>
      <c r="B5" s="34" t="s">
        <v>18</v>
      </c>
      <c r="C5" s="66" t="s">
        <v>31</v>
      </c>
      <c r="D5" s="41"/>
    </row>
    <row r="6" spans="1:4" ht="12.75">
      <c r="A6" s="48"/>
      <c r="B6" s="51" t="s">
        <v>19</v>
      </c>
      <c r="C6" s="67" t="s">
        <v>291</v>
      </c>
      <c r="D6" s="41"/>
    </row>
    <row r="7" spans="1:4" ht="12.75">
      <c r="A7" s="48"/>
      <c r="B7" s="34" t="s">
        <v>20</v>
      </c>
      <c r="C7" s="66" t="s">
        <v>29</v>
      </c>
      <c r="D7" s="41"/>
    </row>
    <row r="8" spans="1:4" ht="12.75">
      <c r="A8" s="48"/>
      <c r="B8" s="51" t="s">
        <v>21</v>
      </c>
      <c r="C8" s="67" t="s">
        <v>36</v>
      </c>
      <c r="D8" s="41"/>
    </row>
    <row r="9" spans="1:4" ht="12.75">
      <c r="A9" s="48"/>
      <c r="B9" s="34" t="s">
        <v>22</v>
      </c>
      <c r="C9" s="66" t="s">
        <v>35</v>
      </c>
      <c r="D9" s="41"/>
    </row>
    <row r="10" spans="1:4" ht="12.75">
      <c r="A10" s="48"/>
      <c r="B10" s="51" t="s">
        <v>23</v>
      </c>
      <c r="C10" s="67" t="s">
        <v>34</v>
      </c>
      <c r="D10" s="41"/>
    </row>
    <row r="11" spans="1:4" ht="12.75">
      <c r="A11" s="48"/>
      <c r="B11" s="34" t="s">
        <v>24</v>
      </c>
      <c r="C11" s="66" t="s">
        <v>292</v>
      </c>
      <c r="D11" s="41"/>
    </row>
    <row r="12" spans="1:4" ht="12.75">
      <c r="A12" s="48"/>
      <c r="B12" s="51" t="s">
        <v>25</v>
      </c>
      <c r="C12" s="67" t="s">
        <v>293</v>
      </c>
      <c r="D12" s="41"/>
    </row>
    <row r="13" spans="1:4" ht="12.75">
      <c r="A13" s="48"/>
      <c r="B13" s="34" t="s">
        <v>26</v>
      </c>
      <c r="C13" s="66" t="s">
        <v>294</v>
      </c>
      <c r="D13" s="41"/>
    </row>
    <row r="14" spans="1:4" ht="12.75">
      <c r="A14" s="48"/>
      <c r="B14" s="51" t="s">
        <v>27</v>
      </c>
      <c r="C14" s="67" t="s">
        <v>295</v>
      </c>
      <c r="D14" s="41"/>
    </row>
    <row r="15" spans="1:4" ht="13.5" thickBot="1">
      <c r="A15" s="48"/>
      <c r="B15" s="35" t="s">
        <v>28</v>
      </c>
      <c r="C15" s="68" t="s">
        <v>293</v>
      </c>
      <c r="D15" s="41"/>
    </row>
    <row r="16" spans="1:4" ht="12.75" customHeight="1">
      <c r="A16" s="41"/>
      <c r="B16" s="41"/>
      <c r="C16" s="41"/>
      <c r="D16" s="41"/>
    </row>
  </sheetData>
  <sheetProtection/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7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Yeebin Ng</dc:creator>
  <cp:keywords/>
  <dc:description/>
  <cp:lastModifiedBy>Yeebin Ng</cp:lastModifiedBy>
  <cp:lastPrinted>2008-11-13T16:39:56Z</cp:lastPrinted>
  <dcterms:created xsi:type="dcterms:W3CDTF">2008-11-13T11:32:23Z</dcterms:created>
  <dcterms:modified xsi:type="dcterms:W3CDTF">2016-01-05T02:10:37Z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